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20" windowWidth="20115" windowHeight="9525"/>
  </bookViews>
  <sheets>
    <sheet name="Puntajes Rubros (FINAL)" sheetId="1" r:id="rId1"/>
  </sheets>
  <definedNames>
    <definedName name="ADMISIBLE" localSheetId="0">'Puntajes Rubros (FINAL)'!#REF!</definedName>
  </definedNames>
  <calcPr calcId="144525"/>
</workbook>
</file>

<file path=xl/calcChain.xml><?xml version="1.0" encoding="utf-8"?>
<calcChain xmlns="http://schemas.openxmlformats.org/spreadsheetml/2006/main">
  <c r="Y8" i="1" l="1"/>
  <c r="Y7" i="1"/>
  <c r="Y6" i="1"/>
  <c r="Y5" i="1"/>
  <c r="Y4" i="1"/>
  <c r="W8" i="1" l="1"/>
  <c r="W7" i="1"/>
  <c r="W6" i="1"/>
  <c r="W5" i="1"/>
  <c r="W4" i="1"/>
  <c r="P8" i="1" l="1"/>
  <c r="I8" i="1"/>
  <c r="P7" i="1"/>
  <c r="I7" i="1"/>
  <c r="P6" i="1"/>
  <c r="I6" i="1"/>
  <c r="P5" i="1"/>
  <c r="I5" i="1"/>
  <c r="P4" i="1"/>
  <c r="I4" i="1"/>
</calcChain>
</file>

<file path=xl/sharedStrings.xml><?xml version="1.0" encoding="utf-8"?>
<sst xmlns="http://schemas.openxmlformats.org/spreadsheetml/2006/main" count="124" uniqueCount="37">
  <si>
    <t>CONCURSO LOCAL BECA ESPECIALIDAD INGRESO AÑO 2020 - MEDICINA DE URGENCIA (ETAPA REPOSICION)</t>
  </si>
  <si>
    <t>1ERA ETAPA: EVALUACIÓN DE ANTECEDENTES</t>
  </si>
  <si>
    <t xml:space="preserve"> 2DA ETAPA: EVALUACIÓN REPOSICIÓN</t>
  </si>
  <si>
    <t>FOLIO</t>
  </si>
  <si>
    <t>NOMBRE DEL PARTICIPANTE</t>
  </si>
  <si>
    <t>ESTADO 1ERA ETAPA: ADMISIBILIDAD</t>
  </si>
  <si>
    <t xml:space="preserve">RUBRO 1: Calif. Médica Nacional </t>
  </si>
  <si>
    <t>RUBRO 2: EUNACOM</t>
  </si>
  <si>
    <t>RUBRO 3: Trabajos Científicos</t>
  </si>
  <si>
    <t>RUBRO 4: Capacitación y Perfecc.</t>
  </si>
  <si>
    <t>RUBRO 5: Desempeño Laboral</t>
  </si>
  <si>
    <t>PUNTAJE PROVISORIO</t>
  </si>
  <si>
    <t>OBSERVACIÓN</t>
  </si>
  <si>
    <t>PUNTAJE  CON REPOSICIÓN</t>
  </si>
  <si>
    <t>001</t>
  </si>
  <si>
    <t>JUAN ALBERTO PAREDES LUCAS</t>
  </si>
  <si>
    <t>ADMISIBLE</t>
  </si>
  <si>
    <t>NO SE PRESENTAN ANTECEDENTES</t>
  </si>
  <si>
    <t>002</t>
  </si>
  <si>
    <t>XAVIER FRANCISCO SEPULVEDA ROSALES</t>
  </si>
  <si>
    <t>INADMISIBLE</t>
  </si>
  <si>
    <t>-</t>
  </si>
  <si>
    <t>NO CUENTA CON CONTRATO VIGENTE BAJO LAS LEYES N°19.378, N°15.076 O EL ART. 9° DE LA LEY N°19664.</t>
  </si>
  <si>
    <t>003</t>
  </si>
  <si>
    <t>XIMENA PATRICIA JARA CORTEZ</t>
  </si>
  <si>
    <t xml:space="preserve">- NO CUMPLE CON EL REQUISITO DE ESTAR CONTRATADO POR LA LEY Nº 19.378 O POR EL ART. 9° DE LA LEY 19.664, CON DESEMPEÑO PREVIO POR UN LAPSO NO INFERIOR A UN AÑO, CONTADOS AL 31 DE JULIO DE 2020, EN EL NIVEL PRIMARIO DE ATENCIÓN DE UNO O MÁS SERVICIOS DE SALUD O EN ESTABLECIMIENTOS DE SALUD MUNICIPAL.                                                                                                                                 - TAMPOCO SE CUMPLE CON EL REQUISITO DE TENER MÁS DE 4 Y MENOS DE 6 AÑOS DE EJERCICIO PROFESIONAL, CONTADOS DESDE LA FECHA DE TITULACIÓN HASTA EL 31 DE JULIO DE 2020, EN EL CASO DE TENER CONTRATO BAJO LA LEY Nº 15.076. </t>
  </si>
  <si>
    <t>004</t>
  </si>
  <si>
    <t>JANIELEE SCARLET VENEGAS ALARCON</t>
  </si>
  <si>
    <t>005</t>
  </si>
  <si>
    <t>SERGIO ANDRES LOPEZ FOPPIANO</t>
  </si>
  <si>
    <t xml:space="preserve">- NO CUMPLE CON EL REQUISITO DE SER MÉDICO CIRUJANO TITULADO ENTRE EL 1° DE ENERO DE 2014 Y EL 31 DE JULIO DE 2019.                                                                                - NO CUMPLE CON EL REQUISITO DE ESTAR CONTRATADO POR LA LEY Nº 19.378 O POR EL ART. 9° DE LA LEY 19.664, CON DESEMPEÑO PREVIO POR UN LAPSO NO INFERIOR A UN AÑO, CONTADOS AL 31 DE JULIO DE 2020, EN EL NIVEL PRIMARIO DE ATENCIÓN DE UNO O MÁS SERVICIOS DE SALUD O EN ESTABLECIMIENTOS DE SALUD MUNICIPAL.                                                                                                                                 - TAMPOCO SE CUMPLE CON EL REQUISITO DE TENER MÁS DE 4 Y MENOS DE 6 AÑOS DE EJERCICIO PROFESIONAL, CONTADOS DESDE LA FECHA DE TITULACIÓN HASTA EL 31 DE JULIO DE 2020, EN EL CASO DE TENER CONTRATO BAJO LA LEY Nº 15.076. </t>
  </si>
  <si>
    <t>PUNTAJE CON APELACIÓN</t>
  </si>
  <si>
    <t>PUNTAJE FINAL</t>
  </si>
  <si>
    <t>HABILITADO POR PONTIFICIA UNIVERSIDAD CATOLICA DE CHILE</t>
  </si>
  <si>
    <t>NO</t>
  </si>
  <si>
    <t>SI</t>
  </si>
  <si>
    <t xml:space="preserve"> 3RA ETAPA: EVALUACIÓN APELACIÓN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</si>
</sst>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top" wrapText="1"/>
    </xf>
    <xf numFmtId="0" fontId="0" fillId="0" borderId="5" xfId="0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5" xfId="0" applyNumberFormat="1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49" fontId="0" fillId="0" borderId="5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workbookViewId="0">
      <pane xSplit="2" ySplit="3" topLeftCell="R4" activePane="bottomRight" state="frozen"/>
      <selection pane="topRight" activeCell="C1" sqref="C1"/>
      <selection pane="bottomLeft" activeCell="A4" sqref="A4"/>
      <selection pane="bottomRight" activeCell="AA4" sqref="AA4"/>
    </sheetView>
  </sheetViews>
  <sheetFormatPr baseColWidth="10" defaultRowHeight="15" x14ac:dyDescent="0.25"/>
  <cols>
    <col min="1" max="1" width="6.5703125" customWidth="1"/>
    <col min="2" max="2" width="38.5703125" customWidth="1"/>
    <col min="3" max="3" width="15.5703125" customWidth="1"/>
    <col min="4" max="4" width="13" customWidth="1"/>
    <col min="5" max="5" width="12.140625" customWidth="1"/>
    <col min="7" max="7" width="12.7109375" customWidth="1"/>
    <col min="8" max="8" width="12.42578125" customWidth="1"/>
    <col min="9" max="9" width="13.140625" customWidth="1"/>
    <col min="10" max="10" width="61.28515625" customWidth="1"/>
    <col min="11" max="11" width="13.5703125" customWidth="1"/>
    <col min="14" max="14" width="13.85546875" customWidth="1"/>
    <col min="15" max="15" width="12.5703125" customWidth="1"/>
    <col min="16" max="16" width="15.140625" customWidth="1"/>
    <col min="17" max="17" width="17.42578125" customWidth="1"/>
    <col min="18" max="18" width="12.140625" customWidth="1"/>
    <col min="21" max="21" width="12.28515625" customWidth="1"/>
    <col min="23" max="23" width="14.7109375" customWidth="1"/>
    <col min="24" max="24" width="18.42578125" customWidth="1"/>
    <col min="25" max="25" width="13.42578125" customWidth="1"/>
    <col min="26" max="26" width="16.5703125" customWidth="1"/>
  </cols>
  <sheetData>
    <row r="1" spans="1:26" ht="30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6" ht="30" customHeight="1" thickBot="1" x14ac:dyDescent="0.3">
      <c r="A2" s="1"/>
      <c r="B2" s="1"/>
      <c r="C2" s="21" t="s">
        <v>1</v>
      </c>
      <c r="D2" s="22"/>
      <c r="E2" s="22"/>
      <c r="F2" s="22"/>
      <c r="G2" s="22"/>
      <c r="H2" s="22"/>
      <c r="I2" s="23"/>
      <c r="J2" s="2"/>
      <c r="K2" s="24" t="s">
        <v>2</v>
      </c>
      <c r="L2" s="25"/>
      <c r="M2" s="25"/>
      <c r="N2" s="25"/>
      <c r="O2" s="25"/>
      <c r="P2" s="26"/>
      <c r="R2" s="24" t="s">
        <v>36</v>
      </c>
      <c r="S2" s="25"/>
      <c r="T2" s="25"/>
      <c r="U2" s="25"/>
      <c r="V2" s="25"/>
      <c r="W2" s="26"/>
    </row>
    <row r="3" spans="1:26" ht="75.75" thickBot="1" x14ac:dyDescent="0.3">
      <c r="A3" s="3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5" t="s">
        <v>11</v>
      </c>
      <c r="J3" s="3" t="s">
        <v>12</v>
      </c>
      <c r="K3" s="4" t="s">
        <v>6</v>
      </c>
      <c r="L3" s="4" t="s">
        <v>7</v>
      </c>
      <c r="M3" s="4" t="s">
        <v>8</v>
      </c>
      <c r="N3" s="4" t="s">
        <v>9</v>
      </c>
      <c r="O3" s="4" t="s">
        <v>10</v>
      </c>
      <c r="P3" s="5" t="s">
        <v>13</v>
      </c>
      <c r="Q3" s="3" t="s">
        <v>12</v>
      </c>
      <c r="R3" s="4" t="s">
        <v>6</v>
      </c>
      <c r="S3" s="4" t="s">
        <v>7</v>
      </c>
      <c r="T3" s="4" t="s">
        <v>8</v>
      </c>
      <c r="U3" s="4" t="s">
        <v>9</v>
      </c>
      <c r="V3" s="4" t="s">
        <v>10</v>
      </c>
      <c r="W3" s="5" t="s">
        <v>31</v>
      </c>
      <c r="X3" s="19" t="s">
        <v>12</v>
      </c>
      <c r="Y3" s="30" t="s">
        <v>32</v>
      </c>
      <c r="Z3" s="28" t="s">
        <v>33</v>
      </c>
    </row>
    <row r="4" spans="1:26" ht="39" customHeight="1" thickBot="1" x14ac:dyDescent="0.3">
      <c r="A4" s="6" t="s">
        <v>14</v>
      </c>
      <c r="B4" s="7" t="s">
        <v>15</v>
      </c>
      <c r="C4" s="3" t="s">
        <v>16</v>
      </c>
      <c r="D4" s="8">
        <v>41.01</v>
      </c>
      <c r="E4" s="8">
        <v>5.2</v>
      </c>
      <c r="F4" s="8">
        <v>0</v>
      </c>
      <c r="G4" s="8">
        <v>4.87</v>
      </c>
      <c r="H4" s="8">
        <v>2.67</v>
      </c>
      <c r="I4" s="9">
        <f>SUM(D4:H4)</f>
        <v>53.75</v>
      </c>
      <c r="J4" s="10"/>
      <c r="K4" s="8">
        <v>41.01</v>
      </c>
      <c r="L4" s="8">
        <v>5.2</v>
      </c>
      <c r="M4" s="8">
        <v>0</v>
      </c>
      <c r="N4" s="8">
        <v>4.87</v>
      </c>
      <c r="O4" s="8">
        <v>2.67</v>
      </c>
      <c r="P4" s="9">
        <f>SUM(K4:O4)</f>
        <v>53.75</v>
      </c>
      <c r="Q4" s="11" t="s">
        <v>17</v>
      </c>
      <c r="R4" s="8">
        <v>41.01</v>
      </c>
      <c r="S4" s="8">
        <v>5.2</v>
      </c>
      <c r="T4" s="8">
        <v>0</v>
      </c>
      <c r="U4" s="8">
        <v>4.87</v>
      </c>
      <c r="V4" s="8">
        <v>2.67</v>
      </c>
      <c r="W4" s="9">
        <f>SUM(R4:V4)</f>
        <v>53.75</v>
      </c>
      <c r="X4" s="27" t="s">
        <v>17</v>
      </c>
      <c r="Y4" s="31">
        <f>W4</f>
        <v>53.75</v>
      </c>
      <c r="Z4" s="29" t="s">
        <v>34</v>
      </c>
    </row>
    <row r="5" spans="1:26" s="15" customFormat="1" ht="30.75" thickBot="1" x14ac:dyDescent="0.3">
      <c r="A5" s="6" t="s">
        <v>18</v>
      </c>
      <c r="B5" s="7" t="s">
        <v>19</v>
      </c>
      <c r="C5" s="3" t="s">
        <v>20</v>
      </c>
      <c r="D5" s="8" t="s">
        <v>21</v>
      </c>
      <c r="E5" s="8" t="s">
        <v>21</v>
      </c>
      <c r="F5" s="8" t="s">
        <v>21</v>
      </c>
      <c r="G5" s="8" t="s">
        <v>21</v>
      </c>
      <c r="H5" s="12" t="s">
        <v>21</v>
      </c>
      <c r="I5" s="9">
        <f t="shared" ref="I5:I8" si="0">SUM(D5:H5)</f>
        <v>0</v>
      </c>
      <c r="J5" s="13" t="s">
        <v>22</v>
      </c>
      <c r="K5" s="14" t="s">
        <v>21</v>
      </c>
      <c r="L5" s="14" t="s">
        <v>21</v>
      </c>
      <c r="M5" s="14" t="s">
        <v>21</v>
      </c>
      <c r="N5" s="14" t="s">
        <v>21</v>
      </c>
      <c r="O5" s="14" t="s">
        <v>21</v>
      </c>
      <c r="P5" s="9">
        <f t="shared" ref="P5:P8" si="1">SUM(K5:O5)</f>
        <v>0</v>
      </c>
      <c r="Q5" s="11" t="s">
        <v>17</v>
      </c>
      <c r="R5" s="14" t="s">
        <v>21</v>
      </c>
      <c r="S5" s="14" t="s">
        <v>21</v>
      </c>
      <c r="T5" s="14" t="s">
        <v>21</v>
      </c>
      <c r="U5" s="14" t="s">
        <v>21</v>
      </c>
      <c r="V5" s="14" t="s">
        <v>21</v>
      </c>
      <c r="W5" s="9">
        <f t="shared" ref="W5:Y8" si="2">SUM(R5:V5)</f>
        <v>0</v>
      </c>
      <c r="X5" s="27" t="s">
        <v>17</v>
      </c>
      <c r="Y5" s="32">
        <f>W5</f>
        <v>0</v>
      </c>
      <c r="Z5" s="33" t="s">
        <v>35</v>
      </c>
    </row>
    <row r="6" spans="1:26" ht="136.5" customHeight="1" thickBot="1" x14ac:dyDescent="0.3">
      <c r="A6" s="6" t="s">
        <v>23</v>
      </c>
      <c r="B6" s="7" t="s">
        <v>24</v>
      </c>
      <c r="C6" s="3" t="s">
        <v>20</v>
      </c>
      <c r="D6" s="8" t="s">
        <v>21</v>
      </c>
      <c r="E6" s="8" t="s">
        <v>21</v>
      </c>
      <c r="F6" s="8" t="s">
        <v>21</v>
      </c>
      <c r="G6" s="8" t="s">
        <v>21</v>
      </c>
      <c r="H6" s="8" t="s">
        <v>21</v>
      </c>
      <c r="I6" s="9">
        <f t="shared" si="0"/>
        <v>0</v>
      </c>
      <c r="J6" s="16" t="s">
        <v>25</v>
      </c>
      <c r="K6" s="14" t="s">
        <v>21</v>
      </c>
      <c r="L6" s="14" t="s">
        <v>21</v>
      </c>
      <c r="M6" s="14" t="s">
        <v>21</v>
      </c>
      <c r="N6" s="14" t="s">
        <v>21</v>
      </c>
      <c r="O6" s="14" t="s">
        <v>21</v>
      </c>
      <c r="P6" s="9">
        <f t="shared" si="1"/>
        <v>0</v>
      </c>
      <c r="Q6" s="11" t="s">
        <v>17</v>
      </c>
      <c r="R6" s="14" t="s">
        <v>21</v>
      </c>
      <c r="S6" s="14" t="s">
        <v>21</v>
      </c>
      <c r="T6" s="14" t="s">
        <v>21</v>
      </c>
      <c r="U6" s="14" t="s">
        <v>21</v>
      </c>
      <c r="V6" s="14" t="s">
        <v>21</v>
      </c>
      <c r="W6" s="9">
        <f t="shared" si="2"/>
        <v>0</v>
      </c>
      <c r="X6" s="27" t="s">
        <v>17</v>
      </c>
      <c r="Y6" s="31">
        <f>W6</f>
        <v>0</v>
      </c>
      <c r="Z6" s="29" t="s">
        <v>34</v>
      </c>
    </row>
    <row r="7" spans="1:26" ht="138" customHeight="1" thickBot="1" x14ac:dyDescent="0.3">
      <c r="A7" s="6" t="s">
        <v>26</v>
      </c>
      <c r="B7" s="17" t="s">
        <v>27</v>
      </c>
      <c r="C7" s="3" t="s">
        <v>20</v>
      </c>
      <c r="D7" s="8" t="s">
        <v>21</v>
      </c>
      <c r="E7" s="8" t="s">
        <v>21</v>
      </c>
      <c r="F7" s="8" t="s">
        <v>21</v>
      </c>
      <c r="G7" s="8" t="s">
        <v>21</v>
      </c>
      <c r="H7" s="8" t="s">
        <v>21</v>
      </c>
      <c r="I7" s="9">
        <f t="shared" si="0"/>
        <v>0</v>
      </c>
      <c r="J7" s="16" t="s">
        <v>25</v>
      </c>
      <c r="K7" s="14" t="s">
        <v>21</v>
      </c>
      <c r="L7" s="14" t="s">
        <v>21</v>
      </c>
      <c r="M7" s="14" t="s">
        <v>21</v>
      </c>
      <c r="N7" s="14" t="s">
        <v>21</v>
      </c>
      <c r="O7" s="14" t="s">
        <v>21</v>
      </c>
      <c r="P7" s="9">
        <f t="shared" si="1"/>
        <v>0</v>
      </c>
      <c r="Q7" s="11" t="s">
        <v>17</v>
      </c>
      <c r="R7" s="14" t="s">
        <v>21</v>
      </c>
      <c r="S7" s="14" t="s">
        <v>21</v>
      </c>
      <c r="T7" s="14" t="s">
        <v>21</v>
      </c>
      <c r="U7" s="14" t="s">
        <v>21</v>
      </c>
      <c r="V7" s="14" t="s">
        <v>21</v>
      </c>
      <c r="W7" s="9">
        <f t="shared" si="2"/>
        <v>0</v>
      </c>
      <c r="X7" s="27" t="s">
        <v>17</v>
      </c>
      <c r="Y7" s="32">
        <f>W7</f>
        <v>0</v>
      </c>
      <c r="Z7" s="33" t="s">
        <v>34</v>
      </c>
    </row>
    <row r="8" spans="1:26" ht="167.25" customHeight="1" thickBot="1" x14ac:dyDescent="0.3">
      <c r="A8" s="6" t="s">
        <v>28</v>
      </c>
      <c r="B8" s="7" t="s">
        <v>29</v>
      </c>
      <c r="C8" s="3" t="s">
        <v>20</v>
      </c>
      <c r="D8" s="8" t="s">
        <v>21</v>
      </c>
      <c r="E8" s="8" t="s">
        <v>21</v>
      </c>
      <c r="F8" s="8" t="s">
        <v>21</v>
      </c>
      <c r="G8" s="8" t="s">
        <v>21</v>
      </c>
      <c r="H8" s="12" t="s">
        <v>21</v>
      </c>
      <c r="I8" s="9">
        <f t="shared" si="0"/>
        <v>0</v>
      </c>
      <c r="J8" s="18" t="s">
        <v>30</v>
      </c>
      <c r="K8" s="14" t="s">
        <v>21</v>
      </c>
      <c r="L8" s="14" t="s">
        <v>21</v>
      </c>
      <c r="M8" s="14" t="s">
        <v>21</v>
      </c>
      <c r="N8" s="14" t="s">
        <v>21</v>
      </c>
      <c r="O8" s="14" t="s">
        <v>21</v>
      </c>
      <c r="P8" s="9">
        <f t="shared" si="1"/>
        <v>0</v>
      </c>
      <c r="Q8" s="11" t="s">
        <v>17</v>
      </c>
      <c r="R8" s="14" t="s">
        <v>21</v>
      </c>
      <c r="S8" s="14" t="s">
        <v>21</v>
      </c>
      <c r="T8" s="14" t="s">
        <v>21</v>
      </c>
      <c r="U8" s="14" t="s">
        <v>21</v>
      </c>
      <c r="V8" s="14" t="s">
        <v>21</v>
      </c>
      <c r="W8" s="9">
        <f t="shared" si="2"/>
        <v>0</v>
      </c>
      <c r="X8" s="27" t="s">
        <v>17</v>
      </c>
      <c r="Y8" s="31">
        <f>W8</f>
        <v>0</v>
      </c>
      <c r="Z8" s="29" t="s">
        <v>35</v>
      </c>
    </row>
    <row r="10" spans="1:26" x14ac:dyDescent="0.25">
      <c r="B10" s="34"/>
    </row>
  </sheetData>
  <mergeCells count="4">
    <mergeCell ref="A1:Q1"/>
    <mergeCell ref="C2:I2"/>
    <mergeCell ref="K2:P2"/>
    <mergeCell ref="R2:W2"/>
  </mergeCells>
  <pageMargins left="0.7" right="0.7" top="0.75" bottom="0.75" header="0.3" footer="0.3"/>
  <pageSetup paperSize="41" orientation="portrait" r:id="rId1"/>
  <ignoredErrors>
    <ignoredError sqref="A4: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Puntajes Rubros (FINAL)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Minsal</dc:creator>
  <cp:lastModifiedBy>Minsal</cp:lastModifiedBy>
  <dcterms:created xsi:type="dcterms:W3CDTF">2020-09-22T19:12:21Z</dcterms:created>
  <dcterms:modified xsi:type="dcterms:W3CDTF">2020-09-24T21:29:36Z</dcterms:modified>
</cp:coreProperties>
</file>